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1015" windowHeight="8970"/>
  </bookViews>
  <sheets>
    <sheet name="5.3.3" sheetId="1" r:id="rId1"/>
  </sheets>
  <calcPr calcId="124519"/>
</workbook>
</file>

<file path=xl/calcChain.xml><?xml version="1.0" encoding="utf-8"?>
<calcChain xmlns="http://schemas.openxmlformats.org/spreadsheetml/2006/main">
  <c r="B197" i="1"/>
  <c r="B156"/>
  <c r="B205" l="1"/>
  <c r="C205"/>
  <c r="B116"/>
  <c r="D205" s="1"/>
  <c r="B79"/>
  <c r="E205" s="1"/>
  <c r="B39"/>
  <c r="F205" s="1"/>
</calcChain>
</file>

<file path=xl/sharedStrings.xml><?xml version="1.0" encoding="utf-8"?>
<sst xmlns="http://schemas.openxmlformats.org/spreadsheetml/2006/main" count="288" uniqueCount="167">
  <si>
    <t xml:space="preserve">5.3.3 Average number of sports and cultural events / competitions organised by the institution level per year (10)                                                                                 </t>
  </si>
  <si>
    <t xml:space="preserve">Year </t>
  </si>
  <si>
    <t>Date of event/competition (DD-MM-YYYY)</t>
  </si>
  <si>
    <t>Name  of the event/competition</t>
  </si>
  <si>
    <t>2016-17</t>
  </si>
  <si>
    <t>Cultural activities - Department of MCA</t>
  </si>
  <si>
    <t>13-09-2016 to 14-09-2016</t>
  </si>
  <si>
    <t>Cultural activities - Department of Industrial Engg. &amp; Management</t>
  </si>
  <si>
    <t>10-11-2016 to 12-11-2016</t>
  </si>
  <si>
    <t>Spandana</t>
  </si>
  <si>
    <t>11-11-2016 to 12-11-2016</t>
  </si>
  <si>
    <t>Cultural activities - Department of Mechanical Engg.</t>
  </si>
  <si>
    <t xml:space="preserve">Halli Habba </t>
  </si>
  <si>
    <t>Ethnic day</t>
  </si>
  <si>
    <t>21-01-2017</t>
  </si>
  <si>
    <t>Cultural activities - Department of Electronics &amp; Instrumentation Engg.</t>
  </si>
  <si>
    <t>Cultural activities - Department of Electrical &amp; Electronics Engg.</t>
  </si>
  <si>
    <t>02-03-2017 to 04-03-2017</t>
  </si>
  <si>
    <t>Halcyon</t>
  </si>
  <si>
    <t>Cultural activities - Department of Civil Engg.</t>
  </si>
  <si>
    <t>Cultural activities - Department of Architecture</t>
  </si>
  <si>
    <t>Cultural activities - Department of Computer Science &amp; Engg.</t>
  </si>
  <si>
    <t>Cultural activities - Department of Information Science &amp; Engg.</t>
  </si>
  <si>
    <t>Cultural activities - Department of Electronics &amp; Communication Engg.</t>
  </si>
  <si>
    <t>Cultural activities - Department of Telecommunication Engg.</t>
  </si>
  <si>
    <t>Cultural activities - Department of Chemical Engg.</t>
  </si>
  <si>
    <t>Cultural activities - Department of Biotechnology</t>
  </si>
  <si>
    <t>Annual Sports Day</t>
  </si>
  <si>
    <t>28-08-2016 to 10-09-2016</t>
  </si>
  <si>
    <t>Sports activities - Department of Mechanical Engg.</t>
  </si>
  <si>
    <t>30-08-2016 to 31-08-2016</t>
  </si>
  <si>
    <t>VTU Central Karnataka zone Hockey tournament for men</t>
  </si>
  <si>
    <t>06-09-2016 to 10-09-2016</t>
  </si>
  <si>
    <t>Sports activities - Department of Industrial Engg. &amp; Management</t>
  </si>
  <si>
    <t>Sports activities - Department of MCA</t>
  </si>
  <si>
    <t>03-10-2016 to 07-10-2016</t>
  </si>
  <si>
    <t>VTU Central Karnataka &amp; Inter zone Table Tennis tournament  &amp;  selection trails for men &amp; women</t>
  </si>
  <si>
    <t>18-01-2017 to 25-01-2017</t>
  </si>
  <si>
    <t>VTU Boxing coaching camp for men</t>
  </si>
  <si>
    <t>Sports activities - Department of Electronics &amp; Instrumentation Engg.</t>
  </si>
  <si>
    <t>Sports activities - Department of Electrical &amp; Electronics Engg.</t>
  </si>
  <si>
    <t>01-03-2017 to 03-03-2017</t>
  </si>
  <si>
    <t>Sports activities - Department of Civil Engg.</t>
  </si>
  <si>
    <t>04-03-2017 to 05-03-2017</t>
  </si>
  <si>
    <t>Sports activities - Department of Computer Science &amp; Engg.</t>
  </si>
  <si>
    <t>Sports activities - Department of Information Science &amp; Engg.</t>
  </si>
  <si>
    <t>Sports activities - Department of Architecture</t>
  </si>
  <si>
    <t>Sports activities - Department of Electronics &amp; Communication Engg.</t>
  </si>
  <si>
    <t>Sports activities - Department of Electronics &amp; Telecommunication Engg.</t>
  </si>
  <si>
    <t>17-03-2017 to 18-03-2017</t>
  </si>
  <si>
    <t>Sports activities - Department of Biotechnology</t>
  </si>
  <si>
    <t>Sports activities - Department of Chemical Engg.</t>
  </si>
  <si>
    <t>20-04-2017 to 21-04-2017</t>
  </si>
  <si>
    <t>VTU Central Karnataka zone &amp; Inter zone Football tournament</t>
  </si>
  <si>
    <t>24-04-2017 to 25-04-2017</t>
  </si>
  <si>
    <t>VTU Inter zone Kho-Kho tournament for men &amp; women</t>
  </si>
  <si>
    <t>Sports Activities Report 2016-17</t>
  </si>
  <si>
    <t>2017-18</t>
  </si>
  <si>
    <t>22-10-2017 to 23-10-2017</t>
  </si>
  <si>
    <t>09-11-2017 to 11-11-2017</t>
  </si>
  <si>
    <t>‘Halli Habba’ a rural &amp; cultural festival</t>
  </si>
  <si>
    <t>19-01-2018</t>
  </si>
  <si>
    <t>28-01-2018 to 29-01-2018</t>
  </si>
  <si>
    <t>Cultural events - Department of Mechanical Engg.</t>
  </si>
  <si>
    <t>22-02-2018 to 24-02-2018</t>
  </si>
  <si>
    <t>Cultural activities - Department of Electronics &amp; Telecommunication Engg.</t>
  </si>
  <si>
    <t>14-09-2017 to 30-09-2017</t>
  </si>
  <si>
    <t>15-09-2017 to 17-09-2017</t>
  </si>
  <si>
    <t>VTU Weight lifting &amp; Power lifting competition for men &amp; women and Best physique competition for men.</t>
  </si>
  <si>
    <t>VTU Central Karnataka Zone Basketball tournament for men</t>
  </si>
  <si>
    <t>VTU Kho-Kho selection trails for men &amp; women</t>
  </si>
  <si>
    <t>29-09-2017 to 02-10-2017</t>
  </si>
  <si>
    <t>VTU Kho-Kho coaching camp for women</t>
  </si>
  <si>
    <t>26-10-2017 to 28-10-2017</t>
  </si>
  <si>
    <t xml:space="preserve">19-01-2018 </t>
  </si>
  <si>
    <t>20-02-2018 to 21-02-2018, 23-02-2018 to 24-02-2018</t>
  </si>
  <si>
    <t>VTU Central Karnataka zone &amp; Inter zone Football tournament &amp; Selection trails for men &amp; women.</t>
  </si>
  <si>
    <t>03-03-2018 to 04-03-2018</t>
  </si>
  <si>
    <t>08-03-2018 to 10-03-2018</t>
  </si>
  <si>
    <t>09-03-2018 to 10-03-2018</t>
  </si>
  <si>
    <t>VTU Central Karnataka Zone Kho-Kho tournament for men</t>
  </si>
  <si>
    <t>Sports Activities Report 2017-18</t>
  </si>
  <si>
    <t>2018-19</t>
  </si>
  <si>
    <t>12-10-2018 to 13-10-2018</t>
  </si>
  <si>
    <t>15-11-2018 to 17-11-2018</t>
  </si>
  <si>
    <t>Spandana 2018</t>
  </si>
  <si>
    <t>Halli Habba</t>
  </si>
  <si>
    <t>10-02-2019, 12-02-2019</t>
  </si>
  <si>
    <t>21-02-2019 to 23-02-2019</t>
  </si>
  <si>
    <t>Halcyon 2019</t>
  </si>
  <si>
    <t>20-08-2018 to 05-09-2018</t>
  </si>
  <si>
    <t>VTU Football Coaching Camp for Women to Participate in South Zone Inter University Tournamnet at Chennai</t>
  </si>
  <si>
    <t>14-02-2019, 16-02-2019, 17-02-2019</t>
  </si>
  <si>
    <t>22-02-2019 to 23-02-2019</t>
  </si>
  <si>
    <t>14-03-2019 to 15-03-2019</t>
  </si>
  <si>
    <t>16-03-2019 to 17-03-2019</t>
  </si>
  <si>
    <t>22-03-2019 to 23-03-2019</t>
  </si>
  <si>
    <t>VTU Central Karnataka Zone Football Tournament for Men</t>
  </si>
  <si>
    <t>24-03-2019 to 25-03-2019</t>
  </si>
  <si>
    <t xml:space="preserve">VTU Inter Zone Football Tournament &amp; Selection Trails for Men </t>
  </si>
  <si>
    <t>VTU Football Selection Trails for Women</t>
  </si>
  <si>
    <t>26-03-2019 to 28-03-2019</t>
  </si>
  <si>
    <t>19-04-2019 to 20-04-2019</t>
  </si>
  <si>
    <t>VTU Central Karnataka Zone Hockey Tournament for Men</t>
  </si>
  <si>
    <t>VTU Single Zone Hockey Tournament &amp; Selection Trails for Women</t>
  </si>
  <si>
    <t>21-04-2019 to 22-04-2019</t>
  </si>
  <si>
    <t xml:space="preserve">VTU Inter Zone Hockey Tournament &amp; Selection Trails for Men </t>
  </si>
  <si>
    <t>Sports Report 2018-19</t>
  </si>
  <si>
    <t>2019-20</t>
  </si>
  <si>
    <t>Theatre play by Naya Theatre from Bhopal</t>
  </si>
  <si>
    <t>14-11-2019 to 16-11-2019</t>
  </si>
  <si>
    <t>Spandana 2019</t>
  </si>
  <si>
    <t>Halli Habba Rural &amp; Cultural Event</t>
  </si>
  <si>
    <t>27-01-2020 to 28-01-2020</t>
  </si>
  <si>
    <t>27-02-2020 to 29-02-2020</t>
  </si>
  <si>
    <t>Halcyon 2020</t>
  </si>
  <si>
    <t>Carnatic Vocal Concert by Vidushi Smt. Sudha Ragunathan</t>
  </si>
  <si>
    <t>26-09-2019 to 28-09-2019</t>
  </si>
  <si>
    <t>VTU Inter Zone Basketball Tournament for Men</t>
  </si>
  <si>
    <t>05-10-2019 to 10-10-2019</t>
  </si>
  <si>
    <t>VTU Hockey Coaching Camp for Men</t>
  </si>
  <si>
    <t>15-10-2019</t>
  </si>
  <si>
    <t>VTU Football Selection Trials for Women</t>
  </si>
  <si>
    <t>25-10-2019 to 15-11-2019</t>
  </si>
  <si>
    <t>21-11-2019 to 22-11-2019</t>
  </si>
  <si>
    <t>VTU Central Karnataka Zon Table Tennis Tournament for Men and Women</t>
  </si>
  <si>
    <t>08-02-2020 to 09-02-2020</t>
  </si>
  <si>
    <t>27-02-2020 to 28-02-2020</t>
  </si>
  <si>
    <t>VTU Inter Collegiate Central Karnataka Zone Kho-Kho Tournament for Men</t>
  </si>
  <si>
    <t>06-03-2020 to 14-03-2020</t>
  </si>
  <si>
    <t>VTU Inter Collegiate Central Karnataka Zone Cricket Tournament for Men</t>
  </si>
  <si>
    <t>08-03-2020 to 09-03-2020</t>
  </si>
  <si>
    <t>Sports Report 2019-20</t>
  </si>
  <si>
    <t>2020-21</t>
  </si>
  <si>
    <t>International Yoga Day (Online)</t>
  </si>
  <si>
    <t>11-12-2021 to 12-12-2021</t>
  </si>
  <si>
    <t>VTU Inter Collegiate Central Karnataka Zone Volleyball Tournament for Men</t>
  </si>
  <si>
    <t>13-12-2021 to 14-12-2021</t>
  </si>
  <si>
    <t>VTU Inter Zone Volleyball Tournament for Men</t>
  </si>
  <si>
    <t>VTU Volleyball National team selections trail (Men)</t>
  </si>
  <si>
    <t>14-12-2021 to 17-12-2021</t>
  </si>
  <si>
    <t>VTU Volleyball Nationals camp for men team</t>
  </si>
  <si>
    <t>04-07-2021 to 05-07-2021</t>
  </si>
  <si>
    <t>10-10-2021 to 14-10-2021</t>
  </si>
  <si>
    <t>SPIC MACAY - Anubhav 3 event  Madhubani Painting Workshop by National master craftsmen Awardee Smt. Manisha Jha</t>
  </si>
  <si>
    <t>Kannada Rajoyotsava Celebrations</t>
  </si>
  <si>
    <t>MUNNUDI - Cultural evening and launch of various activities to commemorate kannada Rajyotsava</t>
  </si>
  <si>
    <t>SPIC MACAY - Cinema Classics Screening of Kannada feature film 'Koormavatara' followed by live interaction with Padmashri. Girish Kasaravalli</t>
  </si>
  <si>
    <t>25-11-2021 to 27-11-2021</t>
  </si>
  <si>
    <t xml:space="preserve">SPANDANA - 2021 : State level  Kannada cultural Festival </t>
  </si>
  <si>
    <t>Sports Report 2020-21</t>
  </si>
  <si>
    <t>Note: Classify the data and provide year wise</t>
  </si>
  <si>
    <t>No. of events</t>
  </si>
  <si>
    <t>Sports activities - Department of MBA</t>
  </si>
  <si>
    <t>05-02-2020, 18-02-2020</t>
  </si>
  <si>
    <t>17-11-2019 to 18-11-2019</t>
  </si>
  <si>
    <t>Cultural activities - Department of MBA</t>
  </si>
  <si>
    <t>Sports Week - Department of MCA</t>
  </si>
  <si>
    <t>18-01-2021, 20-01-2021, 22-01-2021, 23-01-2021,</t>
  </si>
  <si>
    <t>22-12-2020, 23-12-2020</t>
  </si>
  <si>
    <t>13-03-2021, 20-03-2021</t>
  </si>
  <si>
    <t>27-02-2021 to 28-02-2021</t>
  </si>
  <si>
    <t>18-02-2021 to 20-02-2021</t>
  </si>
  <si>
    <t>17-02-2021 to 18-02-2021</t>
  </si>
  <si>
    <t>27-12-2021 to 31-12-2021</t>
  </si>
  <si>
    <t>25-02-2021 to 26-02-2021</t>
  </si>
  <si>
    <t>25-02-2021 to 15-03-2021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</si>
</sst>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Border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Protection="0"/>
    <xf numFmtId="0" fontId="15" fillId="0" borderId="0"/>
    <xf numFmtId="0" fontId="16" fillId="0" borderId="0"/>
    <xf numFmtId="0" fontId="17" fillId="0" borderId="0"/>
    <xf numFmtId="0" fontId="1" fillId="0" borderId="0"/>
    <xf numFmtId="0" fontId="18" fillId="0" borderId="0"/>
    <xf numFmtId="0" fontId="19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>
      <alignment wrapText="1"/>
    </xf>
    <xf numFmtId="0" fontId="21" fillId="0" borderId="0"/>
    <xf numFmtId="0" fontId="22" fillId="0" borderId="0"/>
    <xf numFmtId="0" fontId="17" fillId="0" borderId="0">
      <alignment vertical="center"/>
    </xf>
    <xf numFmtId="0" fontId="18" fillId="0" borderId="0"/>
    <xf numFmtId="0" fontId="17" fillId="0" borderId="0"/>
  </cellStyleXfs>
  <cellXfs count="62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Alignment="1"/>
    <xf numFmtId="14" fontId="0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/>
    </xf>
    <xf numFmtId="0" fontId="0" fillId="0" borderId="0" xfId="0" applyAlignment="1">
      <alignment vertical="top"/>
    </xf>
    <xf numFmtId="14" fontId="0" fillId="0" borderId="2" xfId="0" applyNumberFormat="1" applyBorder="1" applyAlignment="1">
      <alignment horizontal="center" vertical="top" wrapText="1"/>
    </xf>
    <xf numFmtId="14" fontId="0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4" fontId="0" fillId="0" borderId="2" xfId="0" applyNumberForma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0" fillId="0" borderId="2" xfId="0" applyFont="1" applyBorder="1" applyAlignment="1">
      <alignment vertical="top"/>
    </xf>
    <xf numFmtId="14" fontId="0" fillId="2" borderId="2" xfId="0" applyNumberFormat="1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 vertical="top" wrapText="1"/>
    </xf>
    <xf numFmtId="14" fontId="4" fillId="0" borderId="2" xfId="0" quotePrefix="1" applyNumberFormat="1" applyFont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2" fillId="0" borderId="0" xfId="0" applyFont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26">
    <cellStyle name="Hyperlink 2" xfId="1"/>
    <cellStyle name="Hyperlink 2 2" xfId="2"/>
    <cellStyle name="Hyperlink 2 3" xfId="3"/>
    <cellStyle name="Hyperlink 3" xfId="4"/>
    <cellStyle name="Hyperlink 3 2" xfId="5"/>
    <cellStyle name="Hyperlink 4" xfId="6"/>
    <cellStyle name="Hyperlink 5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2 5" xfId="13"/>
    <cellStyle name="Normal 3" xfId="14"/>
    <cellStyle name="Normal 3 2" xfId="15"/>
    <cellStyle name="Normal 3 2 2" xfId="16"/>
    <cellStyle name="Normal 3 3" xfId="17"/>
    <cellStyle name="Normal 3 4" xfId="18"/>
    <cellStyle name="Normal 4" xfId="19"/>
    <cellStyle name="Normal 4 2" xfId="20"/>
    <cellStyle name="Normal 4 3" xfId="21"/>
    <cellStyle name="Normal 5" xfId="22"/>
    <cellStyle name="Normal 6" xfId="23"/>
    <cellStyle name="Normal 7" xfId="24"/>
    <cellStyle name="Normal 8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10"/>
  <sheetViews>
    <sheetView tabSelected="1" workbookViewId="0">
      <pane xSplit="1" ySplit="2" topLeftCell="B201" activePane="bottomRight" state="frozen"/>
      <selection activeCell="J5" sqref="J5"/>
      <selection pane="topRight" activeCell="J5" sqref="J5"/>
      <selection pane="bottomLeft" activeCell="J5" sqref="J5"/>
      <selection pane="bottomRight" activeCell="B208" sqref="B208"/>
    </sheetView>
  </sheetViews>
  <sheetFormatPr defaultColWidth="25.42578125" defaultRowHeight="15"/>
  <cols>
    <col min="1" max="1" width="12.42578125" customWidth="1"/>
    <col min="2" max="2" width="23.28515625" style="51" customWidth="1"/>
    <col min="3" max="3" width="62" style="4" customWidth="1"/>
    <col min="4" max="4" width="25" style="4" customWidth="1"/>
    <col min="5" max="5" width="15.42578125" style="3" customWidth="1"/>
    <col min="6" max="6" width="14" style="3" customWidth="1"/>
    <col min="7" max="7" width="11.85546875" style="4" customWidth="1"/>
    <col min="8" max="8" width="11.85546875" style="3" customWidth="1"/>
    <col min="9" max="9" width="11.28515625" style="3" customWidth="1"/>
    <col min="10" max="10" width="11.7109375" style="3" customWidth="1"/>
    <col min="11" max="11" width="8" style="3" customWidth="1"/>
    <col min="12" max="12" width="10.28515625" style="3" customWidth="1"/>
    <col min="13" max="13" width="11.28515625" style="3" customWidth="1"/>
    <col min="14" max="14" width="9.85546875" style="3" customWidth="1"/>
    <col min="15" max="15" width="7.7109375" style="3" customWidth="1"/>
  </cols>
  <sheetData>
    <row r="1" spans="1:5" ht="49.5" customHeight="1">
      <c r="A1" s="57" t="s">
        <v>0</v>
      </c>
      <c r="B1" s="57"/>
      <c r="C1" s="57"/>
      <c r="D1" s="1"/>
      <c r="E1" s="2"/>
    </row>
    <row r="2" spans="1:5" s="14" customFormat="1" ht="45">
      <c r="A2" s="5" t="s">
        <v>1</v>
      </c>
      <c r="B2" s="6" t="s">
        <v>2</v>
      </c>
      <c r="C2" s="7" t="s">
        <v>3</v>
      </c>
    </row>
    <row r="3" spans="1:5" s="17" customFormat="1">
      <c r="A3" s="58" t="s">
        <v>4</v>
      </c>
      <c r="B3" s="15">
        <v>42623</v>
      </c>
      <c r="C3" s="8" t="s">
        <v>5</v>
      </c>
    </row>
    <row r="4" spans="1:5" s="17" customFormat="1" ht="30">
      <c r="A4" s="58"/>
      <c r="B4" s="18" t="s">
        <v>6</v>
      </c>
      <c r="C4" s="8" t="s">
        <v>7</v>
      </c>
    </row>
    <row r="5" spans="1:5" s="17" customFormat="1" ht="30">
      <c r="A5" s="58"/>
      <c r="B5" s="18" t="s">
        <v>8</v>
      </c>
      <c r="C5" s="16" t="s">
        <v>9</v>
      </c>
    </row>
    <row r="6" spans="1:5" s="17" customFormat="1" ht="30">
      <c r="A6" s="58"/>
      <c r="B6" s="18" t="s">
        <v>10</v>
      </c>
      <c r="C6" s="20" t="s">
        <v>11</v>
      </c>
    </row>
    <row r="7" spans="1:5" s="17" customFormat="1">
      <c r="A7" s="58"/>
      <c r="B7" s="21">
        <v>42710</v>
      </c>
      <c r="C7" s="22" t="s">
        <v>12</v>
      </c>
    </row>
    <row r="8" spans="1:5" s="17" customFormat="1">
      <c r="A8" s="58"/>
      <c r="B8" s="18">
        <v>42753</v>
      </c>
      <c r="C8" s="16" t="s">
        <v>13</v>
      </c>
    </row>
    <row r="9" spans="1:5" s="17" customFormat="1">
      <c r="A9" s="58"/>
      <c r="B9" s="23" t="s">
        <v>14</v>
      </c>
      <c r="C9" s="24" t="s">
        <v>15</v>
      </c>
    </row>
    <row r="10" spans="1:5" s="17" customFormat="1">
      <c r="A10" s="58"/>
      <c r="B10" s="15">
        <v>42787</v>
      </c>
      <c r="C10" s="25" t="s">
        <v>16</v>
      </c>
    </row>
    <row r="11" spans="1:5" s="17" customFormat="1" ht="30">
      <c r="A11" s="58"/>
      <c r="B11" s="18" t="s">
        <v>17</v>
      </c>
      <c r="C11" s="16" t="s">
        <v>18</v>
      </c>
    </row>
    <row r="12" spans="1:5" s="17" customFormat="1">
      <c r="A12" s="58"/>
      <c r="B12" s="15">
        <v>42800</v>
      </c>
      <c r="C12" s="8" t="s">
        <v>19</v>
      </c>
    </row>
    <row r="13" spans="1:5" s="17" customFormat="1">
      <c r="A13" s="58"/>
      <c r="B13" s="15">
        <v>42805</v>
      </c>
      <c r="C13" s="16" t="s">
        <v>20</v>
      </c>
    </row>
    <row r="14" spans="1:5" s="17" customFormat="1" ht="30">
      <c r="A14" s="58"/>
      <c r="B14" s="15">
        <v>42805</v>
      </c>
      <c r="C14" s="8" t="s">
        <v>21</v>
      </c>
    </row>
    <row r="15" spans="1:5" s="17" customFormat="1" ht="30">
      <c r="A15" s="58"/>
      <c r="B15" s="15">
        <v>42805</v>
      </c>
      <c r="C15" s="8" t="s">
        <v>22</v>
      </c>
    </row>
    <row r="16" spans="1:5" s="17" customFormat="1">
      <c r="A16" s="58"/>
      <c r="B16" s="15">
        <v>42809</v>
      </c>
      <c r="C16" s="25" t="s">
        <v>23</v>
      </c>
    </row>
    <row r="17" spans="1:3" s="17" customFormat="1">
      <c r="A17" s="58"/>
      <c r="B17" s="15">
        <v>42811</v>
      </c>
      <c r="C17" s="16" t="s">
        <v>24</v>
      </c>
    </row>
    <row r="18" spans="1:3" s="17" customFormat="1">
      <c r="A18" s="58"/>
      <c r="B18" s="15">
        <v>42832</v>
      </c>
      <c r="C18" s="8" t="s">
        <v>25</v>
      </c>
    </row>
    <row r="19" spans="1:3" s="17" customFormat="1">
      <c r="A19" s="58"/>
      <c r="B19" s="15">
        <v>42833</v>
      </c>
      <c r="C19" s="8" t="s">
        <v>26</v>
      </c>
    </row>
    <row r="20" spans="1:3" s="17" customFormat="1">
      <c r="A20" s="58"/>
      <c r="B20" s="26">
        <v>42478</v>
      </c>
      <c r="C20" s="27" t="s">
        <v>27</v>
      </c>
    </row>
    <row r="21" spans="1:3" s="17" customFormat="1" ht="30">
      <c r="A21" s="58"/>
      <c r="B21" s="18" t="s">
        <v>28</v>
      </c>
      <c r="C21" s="20" t="s">
        <v>29</v>
      </c>
    </row>
    <row r="22" spans="1:3" s="17" customFormat="1" ht="30">
      <c r="A22" s="58"/>
      <c r="B22" s="18" t="s">
        <v>30</v>
      </c>
      <c r="C22" s="8" t="s">
        <v>31</v>
      </c>
    </row>
    <row r="23" spans="1:3" s="17" customFormat="1" ht="30">
      <c r="A23" s="58"/>
      <c r="B23" s="18" t="s">
        <v>32</v>
      </c>
      <c r="C23" s="16" t="s">
        <v>33</v>
      </c>
    </row>
    <row r="24" spans="1:3" s="17" customFormat="1">
      <c r="A24" s="58"/>
      <c r="B24" s="15">
        <v>42622</v>
      </c>
      <c r="C24" s="8" t="s">
        <v>34</v>
      </c>
    </row>
    <row r="25" spans="1:3" s="17" customFormat="1" ht="30">
      <c r="A25" s="58"/>
      <c r="B25" s="18" t="s">
        <v>35</v>
      </c>
      <c r="C25" s="8" t="s">
        <v>36</v>
      </c>
    </row>
    <row r="26" spans="1:3" s="17" customFormat="1" ht="30">
      <c r="A26" s="58"/>
      <c r="B26" s="18" t="s">
        <v>37</v>
      </c>
      <c r="C26" s="8" t="s">
        <v>38</v>
      </c>
    </row>
    <row r="27" spans="1:3" s="17" customFormat="1">
      <c r="A27" s="58"/>
      <c r="B27" s="23" t="s">
        <v>14</v>
      </c>
      <c r="C27" s="24" t="s">
        <v>39</v>
      </c>
    </row>
    <row r="28" spans="1:3" s="17" customFormat="1">
      <c r="A28" s="58"/>
      <c r="B28" s="15">
        <v>42787</v>
      </c>
      <c r="C28" s="25" t="s">
        <v>40</v>
      </c>
    </row>
    <row r="29" spans="1:3" s="17" customFormat="1" ht="30">
      <c r="A29" s="58"/>
      <c r="B29" s="18" t="s">
        <v>41</v>
      </c>
      <c r="C29" s="8" t="s">
        <v>42</v>
      </c>
    </row>
    <row r="30" spans="1:3" s="17" customFormat="1" ht="30">
      <c r="A30" s="58"/>
      <c r="B30" s="18" t="s">
        <v>43</v>
      </c>
      <c r="C30" s="8" t="s">
        <v>44</v>
      </c>
    </row>
    <row r="31" spans="1:3" s="17" customFormat="1" ht="30">
      <c r="A31" s="58"/>
      <c r="B31" s="18" t="s">
        <v>43</v>
      </c>
      <c r="C31" s="8" t="s">
        <v>45</v>
      </c>
    </row>
    <row r="32" spans="1:3" s="17" customFormat="1">
      <c r="A32" s="58"/>
      <c r="B32" s="15">
        <v>42804</v>
      </c>
      <c r="C32" s="16" t="s">
        <v>46</v>
      </c>
    </row>
    <row r="33" spans="1:3" s="17" customFormat="1">
      <c r="A33" s="58"/>
      <c r="B33" s="15">
        <v>42809</v>
      </c>
      <c r="C33" s="16" t="s">
        <v>47</v>
      </c>
    </row>
    <row r="34" spans="1:3" s="17" customFormat="1">
      <c r="A34" s="58"/>
      <c r="B34" s="15">
        <v>42810</v>
      </c>
      <c r="C34" s="16" t="s">
        <v>48</v>
      </c>
    </row>
    <row r="35" spans="1:3" s="17" customFormat="1" ht="30">
      <c r="A35" s="58"/>
      <c r="B35" s="18" t="s">
        <v>49</v>
      </c>
      <c r="C35" s="8" t="s">
        <v>50</v>
      </c>
    </row>
    <row r="36" spans="1:3" s="17" customFormat="1" ht="30">
      <c r="A36" s="58"/>
      <c r="B36" s="18" t="s">
        <v>49</v>
      </c>
      <c r="C36" s="8" t="s">
        <v>51</v>
      </c>
    </row>
    <row r="37" spans="1:3" s="17" customFormat="1" ht="30">
      <c r="A37" s="58"/>
      <c r="B37" s="18" t="s">
        <v>52</v>
      </c>
      <c r="C37" s="8" t="s">
        <v>53</v>
      </c>
    </row>
    <row r="38" spans="1:3" s="17" customFormat="1" ht="30">
      <c r="A38" s="58"/>
      <c r="B38" s="18" t="s">
        <v>54</v>
      </c>
      <c r="C38" s="8" t="s">
        <v>55</v>
      </c>
    </row>
    <row r="39" spans="1:3" s="17" customFormat="1">
      <c r="A39" s="25"/>
      <c r="B39" s="6">
        <f>COUNTA(B3:B38)</f>
        <v>36</v>
      </c>
      <c r="C39" s="28" t="s">
        <v>56</v>
      </c>
    </row>
    <row r="40" spans="1:3" s="17" customFormat="1">
      <c r="A40" s="25"/>
      <c r="B40" s="6"/>
      <c r="C40" s="28"/>
    </row>
    <row r="41" spans="1:3" s="17" customFormat="1" ht="30">
      <c r="A41" s="59" t="s">
        <v>57</v>
      </c>
      <c r="B41" s="15" t="s">
        <v>58</v>
      </c>
      <c r="C41" s="8" t="s">
        <v>7</v>
      </c>
    </row>
    <row r="42" spans="1:3" s="17" customFormat="1" ht="30">
      <c r="A42" s="60"/>
      <c r="B42" s="11" t="s">
        <v>59</v>
      </c>
      <c r="C42" s="16" t="s">
        <v>9</v>
      </c>
    </row>
    <row r="43" spans="1:3" s="17" customFormat="1">
      <c r="A43" s="60"/>
      <c r="B43" s="15">
        <v>43062</v>
      </c>
      <c r="C43" s="8" t="s">
        <v>5</v>
      </c>
    </row>
    <row r="44" spans="1:3" s="17" customFormat="1">
      <c r="A44" s="60"/>
      <c r="B44" s="15">
        <v>43074</v>
      </c>
      <c r="C44" s="10" t="s">
        <v>60</v>
      </c>
    </row>
    <row r="45" spans="1:3" s="17" customFormat="1">
      <c r="A45" s="60"/>
      <c r="B45" s="23" t="s">
        <v>61</v>
      </c>
      <c r="C45" s="24" t="s">
        <v>15</v>
      </c>
    </row>
    <row r="46" spans="1:3" s="17" customFormat="1" ht="30">
      <c r="A46" s="60"/>
      <c r="B46" s="13" t="s">
        <v>62</v>
      </c>
      <c r="C46" s="20" t="s">
        <v>63</v>
      </c>
    </row>
    <row r="47" spans="1:3" s="17" customFormat="1" ht="30">
      <c r="A47" s="60"/>
      <c r="B47" s="11" t="s">
        <v>64</v>
      </c>
      <c r="C47" s="16" t="s">
        <v>18</v>
      </c>
    </row>
    <row r="48" spans="1:3" s="17" customFormat="1">
      <c r="A48" s="60"/>
      <c r="B48" s="15">
        <v>43159</v>
      </c>
      <c r="C48" s="25" t="s">
        <v>16</v>
      </c>
    </row>
    <row r="49" spans="1:3" s="17" customFormat="1">
      <c r="A49" s="60"/>
      <c r="B49" s="15">
        <v>43160</v>
      </c>
      <c r="C49" s="25" t="s">
        <v>23</v>
      </c>
    </row>
    <row r="50" spans="1:3" s="17" customFormat="1" ht="30">
      <c r="A50" s="60"/>
      <c r="B50" s="15">
        <v>43161</v>
      </c>
      <c r="C50" s="8" t="s">
        <v>65</v>
      </c>
    </row>
    <row r="51" spans="1:3" s="17" customFormat="1">
      <c r="A51" s="60"/>
      <c r="B51" s="18">
        <v>43166</v>
      </c>
      <c r="C51" s="16" t="s">
        <v>13</v>
      </c>
    </row>
    <row r="52" spans="1:3" s="17" customFormat="1">
      <c r="A52" s="60"/>
      <c r="B52" s="15">
        <v>43169</v>
      </c>
      <c r="C52" s="16" t="s">
        <v>21</v>
      </c>
    </row>
    <row r="53" spans="1:3" s="17" customFormat="1" ht="30">
      <c r="A53" s="60"/>
      <c r="B53" s="15">
        <v>43169</v>
      </c>
      <c r="C53" s="8" t="s">
        <v>22</v>
      </c>
    </row>
    <row r="54" spans="1:3" s="17" customFormat="1">
      <c r="A54" s="60"/>
      <c r="B54" s="15">
        <v>43173</v>
      </c>
      <c r="C54" s="29" t="s">
        <v>19</v>
      </c>
    </row>
    <row r="55" spans="1:3" s="17" customFormat="1">
      <c r="A55" s="60"/>
      <c r="B55" s="19">
        <v>43181</v>
      </c>
      <c r="C55" s="10" t="s">
        <v>20</v>
      </c>
    </row>
    <row r="56" spans="1:3" s="17" customFormat="1">
      <c r="A56" s="60"/>
      <c r="B56" s="15">
        <v>43182</v>
      </c>
      <c r="C56" s="8" t="s">
        <v>25</v>
      </c>
    </row>
    <row r="57" spans="1:3" s="17" customFormat="1">
      <c r="A57" s="60"/>
      <c r="B57" s="15">
        <v>43183</v>
      </c>
      <c r="C57" s="8" t="s">
        <v>26</v>
      </c>
    </row>
    <row r="58" spans="1:3" s="17" customFormat="1" ht="30">
      <c r="A58" s="60"/>
      <c r="B58" s="15" t="s">
        <v>66</v>
      </c>
      <c r="C58" s="20" t="s">
        <v>29</v>
      </c>
    </row>
    <row r="59" spans="1:3" s="17" customFormat="1" ht="30">
      <c r="A59" s="60"/>
      <c r="B59" s="11" t="s">
        <v>67</v>
      </c>
      <c r="C59" s="8" t="s">
        <v>68</v>
      </c>
    </row>
    <row r="60" spans="1:3" s="17" customFormat="1" ht="30">
      <c r="A60" s="60"/>
      <c r="B60" s="15">
        <v>43006</v>
      </c>
      <c r="C60" s="8" t="s">
        <v>69</v>
      </c>
    </row>
    <row r="61" spans="1:3" s="17" customFormat="1">
      <c r="A61" s="60"/>
      <c r="B61" s="15">
        <v>43006</v>
      </c>
      <c r="C61" s="8" t="s">
        <v>70</v>
      </c>
    </row>
    <row r="62" spans="1:3" s="17" customFormat="1" ht="30">
      <c r="A62" s="60"/>
      <c r="B62" s="11" t="s">
        <v>71</v>
      </c>
      <c r="C62" s="8" t="s">
        <v>72</v>
      </c>
    </row>
    <row r="63" spans="1:3" s="17" customFormat="1" ht="30">
      <c r="A63" s="60"/>
      <c r="B63" s="15" t="s">
        <v>73</v>
      </c>
      <c r="C63" s="8" t="s">
        <v>33</v>
      </c>
    </row>
    <row r="64" spans="1:3" s="17" customFormat="1">
      <c r="A64" s="60"/>
      <c r="B64" s="15">
        <v>43061</v>
      </c>
      <c r="C64" s="8" t="s">
        <v>34</v>
      </c>
    </row>
    <row r="65" spans="1:3" s="17" customFormat="1">
      <c r="A65" s="60"/>
      <c r="B65" s="23" t="s">
        <v>74</v>
      </c>
      <c r="C65" s="24" t="s">
        <v>39</v>
      </c>
    </row>
    <row r="66" spans="1:3" s="17" customFormat="1" ht="45">
      <c r="A66" s="60"/>
      <c r="B66" s="11" t="s">
        <v>75</v>
      </c>
      <c r="C66" s="8" t="s">
        <v>53</v>
      </c>
    </row>
    <row r="67" spans="1:3" s="17" customFormat="1" ht="30">
      <c r="A67" s="60"/>
      <c r="B67" s="15">
        <v>43156</v>
      </c>
      <c r="C67" s="29" t="s">
        <v>76</v>
      </c>
    </row>
    <row r="68" spans="1:3" s="17" customFormat="1">
      <c r="A68" s="60"/>
      <c r="B68" s="15">
        <v>43159</v>
      </c>
      <c r="C68" s="25" t="s">
        <v>40</v>
      </c>
    </row>
    <row r="69" spans="1:3" s="17" customFormat="1">
      <c r="A69" s="60"/>
      <c r="B69" s="15">
        <v>43160</v>
      </c>
      <c r="C69" s="16" t="s">
        <v>47</v>
      </c>
    </row>
    <row r="70" spans="1:3" s="17" customFormat="1" ht="30">
      <c r="A70" s="60"/>
      <c r="B70" s="15">
        <v>43160</v>
      </c>
      <c r="C70" s="8" t="s">
        <v>48</v>
      </c>
    </row>
    <row r="71" spans="1:3" s="17" customFormat="1" ht="30">
      <c r="A71" s="60"/>
      <c r="B71" s="15" t="s">
        <v>77</v>
      </c>
      <c r="C71" s="16" t="s">
        <v>44</v>
      </c>
    </row>
    <row r="72" spans="1:3" s="17" customFormat="1" ht="30">
      <c r="A72" s="60"/>
      <c r="B72" s="15" t="s">
        <v>77</v>
      </c>
      <c r="C72" s="8" t="s">
        <v>45</v>
      </c>
    </row>
    <row r="73" spans="1:3" s="17" customFormat="1" ht="30">
      <c r="A73" s="60"/>
      <c r="B73" s="18" t="s">
        <v>78</v>
      </c>
      <c r="C73" s="8" t="s">
        <v>42</v>
      </c>
    </row>
    <row r="74" spans="1:3" s="17" customFormat="1" ht="30">
      <c r="A74" s="60"/>
      <c r="B74" s="18" t="s">
        <v>79</v>
      </c>
      <c r="C74" s="8" t="s">
        <v>50</v>
      </c>
    </row>
    <row r="75" spans="1:3" s="17" customFormat="1" ht="30">
      <c r="A75" s="60"/>
      <c r="B75" s="18" t="s">
        <v>79</v>
      </c>
      <c r="C75" s="8" t="s">
        <v>51</v>
      </c>
    </row>
    <row r="76" spans="1:3" s="17" customFormat="1">
      <c r="A76" s="60"/>
      <c r="B76" s="19">
        <v>43180</v>
      </c>
      <c r="C76" s="16" t="s">
        <v>46</v>
      </c>
    </row>
    <row r="77" spans="1:3" s="17" customFormat="1">
      <c r="A77" s="60"/>
      <c r="B77" s="15">
        <v>43196</v>
      </c>
      <c r="C77" s="8" t="s">
        <v>80</v>
      </c>
    </row>
    <row r="78" spans="1:3" s="17" customFormat="1">
      <c r="A78" s="61"/>
      <c r="B78" s="15">
        <v>43201</v>
      </c>
      <c r="C78" s="16" t="s">
        <v>27</v>
      </c>
    </row>
    <row r="79" spans="1:3" s="17" customFormat="1">
      <c r="A79" s="25"/>
      <c r="B79" s="6">
        <f>COUNTA(B41:B78)</f>
        <v>38</v>
      </c>
      <c r="C79" s="28" t="s">
        <v>81</v>
      </c>
    </row>
    <row r="80" spans="1:3" s="17" customFormat="1">
      <c r="A80" s="25"/>
      <c r="B80" s="6"/>
      <c r="C80" s="28"/>
    </row>
    <row r="81" spans="1:3" s="17" customFormat="1">
      <c r="A81" s="58" t="s">
        <v>82</v>
      </c>
      <c r="B81" s="15">
        <v>43285</v>
      </c>
      <c r="C81" s="8" t="s">
        <v>5</v>
      </c>
    </row>
    <row r="82" spans="1:3" s="17" customFormat="1" ht="30">
      <c r="A82" s="58"/>
      <c r="B82" s="13" t="s">
        <v>83</v>
      </c>
      <c r="C82" s="20" t="s">
        <v>11</v>
      </c>
    </row>
    <row r="83" spans="1:3" s="17" customFormat="1" ht="30">
      <c r="A83" s="58"/>
      <c r="B83" s="18" t="s">
        <v>84</v>
      </c>
      <c r="C83" s="30" t="s">
        <v>85</v>
      </c>
    </row>
    <row r="84" spans="1:3" s="17" customFormat="1">
      <c r="A84" s="58"/>
      <c r="B84" s="15">
        <v>43427</v>
      </c>
      <c r="C84" s="16" t="s">
        <v>86</v>
      </c>
    </row>
    <row r="85" spans="1:3" s="17" customFormat="1" ht="30">
      <c r="A85" s="58"/>
      <c r="B85" s="15" t="s">
        <v>87</v>
      </c>
      <c r="C85" s="8" t="s">
        <v>7</v>
      </c>
    </row>
    <row r="86" spans="1:3" s="17" customFormat="1" ht="30">
      <c r="A86" s="58"/>
      <c r="B86" s="18" t="s">
        <v>88</v>
      </c>
      <c r="C86" s="30" t="s">
        <v>89</v>
      </c>
    </row>
    <row r="87" spans="1:3" s="17" customFormat="1">
      <c r="A87" s="58"/>
      <c r="B87" s="15">
        <v>43523</v>
      </c>
      <c r="C87" s="25" t="s">
        <v>16</v>
      </c>
    </row>
    <row r="88" spans="1:3" s="17" customFormat="1">
      <c r="A88" s="58"/>
      <c r="B88" s="19">
        <v>43526</v>
      </c>
      <c r="C88" s="16" t="s">
        <v>20</v>
      </c>
    </row>
    <row r="89" spans="1:3" s="17" customFormat="1">
      <c r="A89" s="58"/>
      <c r="B89" s="15">
        <v>43536</v>
      </c>
      <c r="C89" s="25" t="s">
        <v>23</v>
      </c>
    </row>
    <row r="90" spans="1:3" s="17" customFormat="1">
      <c r="A90" s="58"/>
      <c r="B90" s="15">
        <v>43539</v>
      </c>
      <c r="C90" s="8" t="s">
        <v>25</v>
      </c>
    </row>
    <row r="91" spans="1:3" s="17" customFormat="1" ht="22.5" customHeight="1">
      <c r="A91" s="58"/>
      <c r="B91" s="15">
        <v>43539</v>
      </c>
      <c r="C91" s="16" t="s">
        <v>65</v>
      </c>
    </row>
    <row r="92" spans="1:3" s="17" customFormat="1">
      <c r="A92" s="58"/>
      <c r="B92" s="15">
        <v>43540</v>
      </c>
      <c r="C92" s="8" t="s">
        <v>26</v>
      </c>
    </row>
    <row r="93" spans="1:3" s="17" customFormat="1" ht="30">
      <c r="A93" s="58"/>
      <c r="B93" s="15">
        <v>43542</v>
      </c>
      <c r="C93" s="8" t="s">
        <v>22</v>
      </c>
    </row>
    <row r="94" spans="1:3" s="17" customFormat="1" ht="30">
      <c r="A94" s="58"/>
      <c r="B94" s="15">
        <v>43543</v>
      </c>
      <c r="C94" s="8" t="s">
        <v>21</v>
      </c>
    </row>
    <row r="95" spans="1:3" s="17" customFormat="1">
      <c r="A95" s="58"/>
      <c r="B95" s="15">
        <v>43553</v>
      </c>
      <c r="C95" s="8" t="s">
        <v>19</v>
      </c>
    </row>
    <row r="96" spans="1:3" s="17" customFormat="1">
      <c r="A96" s="58"/>
      <c r="B96" s="15">
        <v>43284</v>
      </c>
      <c r="C96" s="8" t="s">
        <v>34</v>
      </c>
    </row>
    <row r="97" spans="1:3" s="17" customFormat="1" ht="30">
      <c r="A97" s="58"/>
      <c r="B97" s="15" t="s">
        <v>90</v>
      </c>
      <c r="C97" s="20" t="s">
        <v>29</v>
      </c>
    </row>
    <row r="98" spans="1:3" s="17" customFormat="1" ht="30">
      <c r="A98" s="58"/>
      <c r="B98" s="15">
        <v>43379</v>
      </c>
      <c r="C98" s="8" t="s">
        <v>91</v>
      </c>
    </row>
    <row r="99" spans="1:3" s="17" customFormat="1" ht="30">
      <c r="A99" s="58"/>
      <c r="B99" s="15" t="s">
        <v>92</v>
      </c>
      <c r="C99" s="8" t="s">
        <v>33</v>
      </c>
    </row>
    <row r="100" spans="1:3" s="17" customFormat="1" ht="30">
      <c r="A100" s="58"/>
      <c r="B100" s="15" t="s">
        <v>93</v>
      </c>
      <c r="C100" s="8" t="s">
        <v>50</v>
      </c>
    </row>
    <row r="101" spans="1:3" s="17" customFormat="1">
      <c r="A101" s="58"/>
      <c r="B101" s="15">
        <v>43523</v>
      </c>
      <c r="C101" s="25" t="s">
        <v>40</v>
      </c>
    </row>
    <row r="102" spans="1:3" s="17" customFormat="1">
      <c r="A102" s="58"/>
      <c r="B102" s="19">
        <v>43525</v>
      </c>
      <c r="C102" s="16" t="s">
        <v>46</v>
      </c>
    </row>
    <row r="103" spans="1:3" s="17" customFormat="1">
      <c r="A103" s="58"/>
      <c r="B103" s="15">
        <v>43536</v>
      </c>
      <c r="C103" s="16" t="s">
        <v>47</v>
      </c>
    </row>
    <row r="104" spans="1:3" s="17" customFormat="1" ht="30">
      <c r="A104" s="58"/>
      <c r="B104" s="15" t="s">
        <v>94</v>
      </c>
      <c r="C104" s="8" t="s">
        <v>44</v>
      </c>
    </row>
    <row r="105" spans="1:3" s="17" customFormat="1">
      <c r="A105" s="58"/>
      <c r="B105" s="15">
        <v>43538</v>
      </c>
      <c r="C105" s="16" t="s">
        <v>48</v>
      </c>
    </row>
    <row r="106" spans="1:3" s="17" customFormat="1" ht="30">
      <c r="A106" s="58"/>
      <c r="B106" s="15" t="s">
        <v>95</v>
      </c>
      <c r="C106" s="8" t="s">
        <v>45</v>
      </c>
    </row>
    <row r="107" spans="1:3" s="17" customFormat="1" ht="30">
      <c r="A107" s="58"/>
      <c r="B107" s="18" t="s">
        <v>96</v>
      </c>
      <c r="C107" s="8" t="s">
        <v>97</v>
      </c>
    </row>
    <row r="108" spans="1:3" s="17" customFormat="1" ht="30">
      <c r="A108" s="58"/>
      <c r="B108" s="15" t="s">
        <v>96</v>
      </c>
      <c r="C108" s="8" t="s">
        <v>51</v>
      </c>
    </row>
    <row r="109" spans="1:3" s="17" customFormat="1" ht="30">
      <c r="A109" s="58"/>
      <c r="B109" s="31" t="s">
        <v>98</v>
      </c>
      <c r="C109" s="8" t="s">
        <v>99</v>
      </c>
    </row>
    <row r="110" spans="1:3" s="17" customFormat="1">
      <c r="A110" s="58"/>
      <c r="B110" s="15">
        <v>43550</v>
      </c>
      <c r="C110" s="8" t="s">
        <v>100</v>
      </c>
    </row>
    <row r="111" spans="1:3" s="17" customFormat="1" ht="30">
      <c r="A111" s="58"/>
      <c r="B111" s="15" t="s">
        <v>101</v>
      </c>
      <c r="C111" s="8" t="s">
        <v>42</v>
      </c>
    </row>
    <row r="112" spans="1:3" s="17" customFormat="1">
      <c r="A112" s="58"/>
      <c r="B112" s="31">
        <v>43559</v>
      </c>
      <c r="C112" s="30" t="s">
        <v>27</v>
      </c>
    </row>
    <row r="113" spans="1:3" s="17" customFormat="1" ht="30">
      <c r="A113" s="58"/>
      <c r="B113" s="18" t="s">
        <v>102</v>
      </c>
      <c r="C113" s="8" t="s">
        <v>103</v>
      </c>
    </row>
    <row r="114" spans="1:3" s="17" customFormat="1" ht="30">
      <c r="A114" s="58"/>
      <c r="B114" s="15">
        <v>43575</v>
      </c>
      <c r="C114" s="8" t="s">
        <v>104</v>
      </c>
    </row>
    <row r="115" spans="1:3" s="17" customFormat="1" ht="30">
      <c r="A115" s="58"/>
      <c r="B115" s="18" t="s">
        <v>105</v>
      </c>
      <c r="C115" s="8" t="s">
        <v>106</v>
      </c>
    </row>
    <row r="116" spans="1:3" s="17" customFormat="1">
      <c r="A116" s="25"/>
      <c r="B116" s="6">
        <f>COUNTA(B81:B115)</f>
        <v>35</v>
      </c>
      <c r="C116" s="32" t="s">
        <v>107</v>
      </c>
    </row>
    <row r="117" spans="1:3" s="17" customFormat="1">
      <c r="A117" s="25"/>
      <c r="B117" s="6"/>
      <c r="C117" s="32"/>
    </row>
    <row r="118" spans="1:3" s="17" customFormat="1">
      <c r="A118" s="59" t="s">
        <v>108</v>
      </c>
      <c r="B118" s="33">
        <v>43774</v>
      </c>
      <c r="C118" s="34" t="s">
        <v>109</v>
      </c>
    </row>
    <row r="119" spans="1:3" s="17" customFormat="1" ht="30">
      <c r="A119" s="60"/>
      <c r="B119" s="35" t="s">
        <v>110</v>
      </c>
      <c r="C119" s="8" t="s">
        <v>111</v>
      </c>
    </row>
    <row r="120" spans="1:3" s="17" customFormat="1">
      <c r="A120" s="60"/>
      <c r="B120" s="36">
        <v>43790</v>
      </c>
      <c r="C120" s="30" t="s">
        <v>112</v>
      </c>
    </row>
    <row r="121" spans="1:3" s="17" customFormat="1" ht="30">
      <c r="A121" s="60"/>
      <c r="B121" s="13" t="s">
        <v>113</v>
      </c>
      <c r="C121" s="20" t="s">
        <v>11</v>
      </c>
    </row>
    <row r="122" spans="1:3" s="17" customFormat="1" ht="30">
      <c r="A122" s="60"/>
      <c r="B122" s="15">
        <v>43872</v>
      </c>
      <c r="C122" s="8" t="s">
        <v>22</v>
      </c>
    </row>
    <row r="123" spans="1:3" s="17" customFormat="1" ht="30">
      <c r="A123" s="60"/>
      <c r="B123" s="33" t="s">
        <v>114</v>
      </c>
      <c r="C123" s="34" t="s">
        <v>115</v>
      </c>
    </row>
    <row r="124" spans="1:3" s="37" customFormat="1">
      <c r="A124" s="60"/>
      <c r="B124" s="15">
        <v>43892</v>
      </c>
      <c r="C124" s="8" t="s">
        <v>26</v>
      </c>
    </row>
    <row r="125" spans="1:3" s="17" customFormat="1">
      <c r="A125" s="60"/>
      <c r="B125" s="15">
        <v>43895</v>
      </c>
      <c r="C125" s="34" t="s">
        <v>116</v>
      </c>
    </row>
    <row r="126" spans="1:3" s="17" customFormat="1">
      <c r="A126" s="60"/>
      <c r="B126" s="15">
        <v>43896</v>
      </c>
      <c r="C126" s="8" t="s">
        <v>5</v>
      </c>
    </row>
    <row r="127" spans="1:3" s="17" customFormat="1" ht="30">
      <c r="A127" s="60"/>
      <c r="B127" s="36" t="s">
        <v>117</v>
      </c>
      <c r="C127" s="8" t="s">
        <v>118</v>
      </c>
    </row>
    <row r="128" spans="1:3" s="17" customFormat="1" ht="30">
      <c r="A128" s="60"/>
      <c r="B128" s="36" t="s">
        <v>119</v>
      </c>
      <c r="C128" s="8" t="s">
        <v>120</v>
      </c>
    </row>
    <row r="129" spans="1:3" s="17" customFormat="1">
      <c r="A129" s="60"/>
      <c r="B129" s="36" t="s">
        <v>121</v>
      </c>
      <c r="C129" s="8" t="s">
        <v>122</v>
      </c>
    </row>
    <row r="130" spans="1:3" s="17" customFormat="1" ht="30">
      <c r="A130" s="60"/>
      <c r="B130" s="15" t="s">
        <v>123</v>
      </c>
      <c r="C130" s="20" t="s">
        <v>29</v>
      </c>
    </row>
    <row r="131" spans="1:3" s="17" customFormat="1" ht="30">
      <c r="A131" s="60"/>
      <c r="B131" s="36" t="s">
        <v>124</v>
      </c>
      <c r="C131" s="30" t="s">
        <v>125</v>
      </c>
    </row>
    <row r="132" spans="1:3" s="17" customFormat="1" ht="30">
      <c r="A132" s="60"/>
      <c r="B132" s="15" t="s">
        <v>126</v>
      </c>
      <c r="C132" s="8" t="s">
        <v>45</v>
      </c>
    </row>
    <row r="133" spans="1:3" s="17" customFormat="1" ht="30">
      <c r="A133" s="60"/>
      <c r="B133" s="15" t="s">
        <v>127</v>
      </c>
      <c r="C133" s="8" t="s">
        <v>50</v>
      </c>
    </row>
    <row r="134" spans="1:3" s="17" customFormat="1" ht="30">
      <c r="A134" s="60"/>
      <c r="B134" s="36" t="s">
        <v>127</v>
      </c>
      <c r="C134" s="8" t="s">
        <v>128</v>
      </c>
    </row>
    <row r="135" spans="1:3" s="17" customFormat="1">
      <c r="A135" s="60"/>
      <c r="B135" s="15">
        <v>43895</v>
      </c>
      <c r="C135" s="8" t="s">
        <v>34</v>
      </c>
    </row>
    <row r="136" spans="1:3" s="17" customFormat="1" ht="30">
      <c r="A136" s="60"/>
      <c r="B136" s="36" t="s">
        <v>129</v>
      </c>
      <c r="C136" s="8" t="s">
        <v>130</v>
      </c>
    </row>
    <row r="137" spans="1:3" s="17" customFormat="1" ht="30">
      <c r="A137" s="60"/>
      <c r="B137" s="18" t="s">
        <v>131</v>
      </c>
      <c r="C137" s="8" t="s">
        <v>44</v>
      </c>
    </row>
    <row r="138" spans="1:3" s="17" customFormat="1">
      <c r="A138" s="60"/>
      <c r="B138" s="18">
        <v>43876</v>
      </c>
      <c r="C138" s="29" t="s">
        <v>20</v>
      </c>
    </row>
    <row r="139" spans="1:3" s="17" customFormat="1">
      <c r="A139" s="60"/>
      <c r="B139" s="18">
        <v>43853</v>
      </c>
      <c r="C139" s="29" t="s">
        <v>46</v>
      </c>
    </row>
    <row r="140" spans="1:3" s="17" customFormat="1">
      <c r="A140" s="60"/>
      <c r="B140" s="18">
        <v>43875</v>
      </c>
      <c r="C140" s="8" t="s">
        <v>25</v>
      </c>
    </row>
    <row r="141" spans="1:3" s="17" customFormat="1" ht="30">
      <c r="A141" s="60"/>
      <c r="B141" s="18" t="s">
        <v>154</v>
      </c>
      <c r="C141" s="8" t="s">
        <v>51</v>
      </c>
    </row>
    <row r="142" spans="1:3" s="17" customFormat="1" ht="30">
      <c r="A142" s="60"/>
      <c r="B142" s="18">
        <v>43878</v>
      </c>
      <c r="C142" s="8" t="s">
        <v>21</v>
      </c>
    </row>
    <row r="143" spans="1:3" s="17" customFormat="1">
      <c r="A143" s="60"/>
      <c r="B143" s="18">
        <v>43906</v>
      </c>
      <c r="C143" s="8" t="s">
        <v>19</v>
      </c>
    </row>
    <row r="144" spans="1:3" s="17" customFormat="1" ht="30">
      <c r="A144" s="60"/>
      <c r="B144" s="18" t="s">
        <v>114</v>
      </c>
      <c r="C144" s="8" t="s">
        <v>42</v>
      </c>
    </row>
    <row r="145" spans="1:3" s="17" customFormat="1">
      <c r="A145" s="60"/>
      <c r="B145" s="18">
        <v>43886</v>
      </c>
      <c r="C145" s="25" t="s">
        <v>23</v>
      </c>
    </row>
    <row r="146" spans="1:3" s="17" customFormat="1">
      <c r="A146" s="60"/>
      <c r="B146" s="18">
        <v>43886</v>
      </c>
      <c r="C146" s="16" t="s">
        <v>47</v>
      </c>
    </row>
    <row r="147" spans="1:3" s="17" customFormat="1">
      <c r="A147" s="60"/>
      <c r="B147" s="18">
        <v>43850</v>
      </c>
      <c r="C147" s="25" t="s">
        <v>16</v>
      </c>
    </row>
    <row r="148" spans="1:3" s="17" customFormat="1">
      <c r="A148" s="60"/>
      <c r="B148" s="18">
        <v>43863</v>
      </c>
      <c r="C148" s="25" t="s">
        <v>40</v>
      </c>
    </row>
    <row r="149" spans="1:3" s="17" customFormat="1">
      <c r="A149" s="60"/>
      <c r="B149" s="18">
        <v>43827</v>
      </c>
      <c r="C149" s="24" t="s">
        <v>15</v>
      </c>
    </row>
    <row r="150" spans="1:3" s="17" customFormat="1">
      <c r="A150" s="60"/>
      <c r="B150" s="18">
        <v>43827</v>
      </c>
      <c r="C150" s="24" t="s">
        <v>39</v>
      </c>
    </row>
    <row r="151" spans="1:3" s="17" customFormat="1">
      <c r="A151" s="60"/>
      <c r="B151" s="18">
        <v>43883</v>
      </c>
      <c r="C151" s="16" t="s">
        <v>65</v>
      </c>
    </row>
    <row r="152" spans="1:3" s="17" customFormat="1">
      <c r="A152" s="60"/>
      <c r="B152" s="18">
        <v>43883</v>
      </c>
      <c r="C152" s="16" t="s">
        <v>48</v>
      </c>
    </row>
    <row r="153" spans="1:3" s="17" customFormat="1" ht="30">
      <c r="A153" s="60"/>
      <c r="B153" s="18" t="s">
        <v>155</v>
      </c>
      <c r="C153" s="8" t="s">
        <v>7</v>
      </c>
    </row>
    <row r="154" spans="1:3" s="17" customFormat="1" ht="30">
      <c r="A154" s="60"/>
      <c r="B154" s="18">
        <v>43794</v>
      </c>
      <c r="C154" s="8" t="s">
        <v>33</v>
      </c>
    </row>
    <row r="155" spans="1:3" s="17" customFormat="1">
      <c r="A155" s="61"/>
      <c r="B155" s="18">
        <v>43785</v>
      </c>
      <c r="C155" s="29" t="s">
        <v>153</v>
      </c>
    </row>
    <row r="156" spans="1:3" s="17" customFormat="1">
      <c r="A156" s="25"/>
      <c r="B156" s="6">
        <f>COUNTA(B118:B155)</f>
        <v>38</v>
      </c>
      <c r="C156" s="32" t="s">
        <v>132</v>
      </c>
    </row>
    <row r="157" spans="1:3" s="17" customFormat="1">
      <c r="A157" s="25"/>
      <c r="B157" s="6"/>
      <c r="C157" s="32"/>
    </row>
    <row r="158" spans="1:3" s="17" customFormat="1">
      <c r="A158" s="59" t="s">
        <v>133</v>
      </c>
      <c r="B158" s="31">
        <v>44368</v>
      </c>
      <c r="C158" s="38" t="s">
        <v>134</v>
      </c>
    </row>
    <row r="159" spans="1:3" s="17" customFormat="1">
      <c r="A159" s="60"/>
      <c r="B159" s="15">
        <v>44386</v>
      </c>
      <c r="C159" s="8" t="s">
        <v>34</v>
      </c>
    </row>
    <row r="160" spans="1:3" s="17" customFormat="1" ht="30">
      <c r="A160" s="60"/>
      <c r="B160" s="31" t="s">
        <v>135</v>
      </c>
      <c r="C160" s="39" t="s">
        <v>136</v>
      </c>
    </row>
    <row r="161" spans="1:3" s="17" customFormat="1" ht="30">
      <c r="A161" s="60"/>
      <c r="B161" s="31" t="s">
        <v>137</v>
      </c>
      <c r="C161" s="39" t="s">
        <v>138</v>
      </c>
    </row>
    <row r="162" spans="1:3" s="17" customFormat="1" ht="30">
      <c r="A162" s="60"/>
      <c r="B162" s="31" t="s">
        <v>137</v>
      </c>
      <c r="C162" s="39" t="s">
        <v>139</v>
      </c>
    </row>
    <row r="163" spans="1:3" s="17" customFormat="1" ht="30">
      <c r="A163" s="60"/>
      <c r="B163" s="31" t="s">
        <v>140</v>
      </c>
      <c r="C163" s="39" t="s">
        <v>141</v>
      </c>
    </row>
    <row r="164" spans="1:3" s="17" customFormat="1" ht="30">
      <c r="A164" s="60"/>
      <c r="B164" s="15" t="s">
        <v>142</v>
      </c>
      <c r="C164" s="8" t="s">
        <v>7</v>
      </c>
    </row>
    <row r="165" spans="1:3" s="17" customFormat="1">
      <c r="A165" s="60"/>
      <c r="B165" s="15">
        <v>44387</v>
      </c>
      <c r="C165" s="8" t="s">
        <v>5</v>
      </c>
    </row>
    <row r="166" spans="1:3" s="41" customFormat="1" ht="45">
      <c r="A166" s="60"/>
      <c r="B166" s="13" t="s">
        <v>143</v>
      </c>
      <c r="C166" s="40" t="s">
        <v>144</v>
      </c>
    </row>
    <row r="167" spans="1:3" s="41" customFormat="1">
      <c r="A167" s="60"/>
      <c r="B167" s="15">
        <v>44501</v>
      </c>
      <c r="C167" s="40" t="s">
        <v>145</v>
      </c>
    </row>
    <row r="168" spans="1:3" s="41" customFormat="1" ht="30">
      <c r="A168" s="60"/>
      <c r="B168" s="15">
        <v>44511</v>
      </c>
      <c r="C168" s="40" t="s">
        <v>146</v>
      </c>
    </row>
    <row r="169" spans="1:3" s="42" customFormat="1" ht="45">
      <c r="A169" s="60"/>
      <c r="B169" s="15">
        <v>44525</v>
      </c>
      <c r="C169" s="40" t="s">
        <v>147</v>
      </c>
    </row>
    <row r="170" spans="1:3" s="42" customFormat="1" ht="30">
      <c r="A170" s="60"/>
      <c r="B170" s="13" t="s">
        <v>148</v>
      </c>
      <c r="C170" s="40" t="s">
        <v>149</v>
      </c>
    </row>
    <row r="171" spans="1:3" s="42" customFormat="1">
      <c r="A171" s="60"/>
      <c r="B171" s="15">
        <v>44254</v>
      </c>
      <c r="C171" s="29" t="s">
        <v>20</v>
      </c>
    </row>
    <row r="172" spans="1:3" s="42" customFormat="1">
      <c r="A172" s="60"/>
      <c r="B172" s="15">
        <v>44247</v>
      </c>
      <c r="C172" s="29" t="s">
        <v>46</v>
      </c>
    </row>
    <row r="173" spans="1:3" s="42" customFormat="1" ht="45">
      <c r="A173" s="60"/>
      <c r="B173" s="11" t="s">
        <v>158</v>
      </c>
      <c r="C173" s="8" t="s">
        <v>26</v>
      </c>
    </row>
    <row r="174" spans="1:3" s="42" customFormat="1" ht="30">
      <c r="A174" s="60"/>
      <c r="B174" s="11" t="s">
        <v>159</v>
      </c>
      <c r="C174" s="8" t="s">
        <v>50</v>
      </c>
    </row>
    <row r="175" spans="1:3" s="42" customFormat="1">
      <c r="A175" s="60"/>
      <c r="B175" s="15">
        <v>44282</v>
      </c>
      <c r="C175" s="8" t="s">
        <v>25</v>
      </c>
    </row>
    <row r="176" spans="1:3" s="42" customFormat="1" ht="30">
      <c r="A176" s="60"/>
      <c r="B176" s="11" t="s">
        <v>160</v>
      </c>
      <c r="C176" s="8" t="s">
        <v>51</v>
      </c>
    </row>
    <row r="177" spans="1:3" s="42" customFormat="1" ht="30">
      <c r="A177" s="60"/>
      <c r="B177" s="15">
        <v>44254</v>
      </c>
      <c r="C177" s="8" t="s">
        <v>21</v>
      </c>
    </row>
    <row r="178" spans="1:3" s="42" customFormat="1" ht="30">
      <c r="A178" s="60"/>
      <c r="B178" s="18" t="s">
        <v>161</v>
      </c>
      <c r="C178" s="29" t="s">
        <v>44</v>
      </c>
    </row>
    <row r="179" spans="1:3" s="42" customFormat="1">
      <c r="A179" s="60"/>
      <c r="B179" s="15">
        <v>44258</v>
      </c>
      <c r="C179" s="8" t="s">
        <v>19</v>
      </c>
    </row>
    <row r="180" spans="1:3" s="42" customFormat="1" ht="30">
      <c r="A180" s="60"/>
      <c r="B180" s="11" t="s">
        <v>162</v>
      </c>
      <c r="C180" s="29" t="s">
        <v>42</v>
      </c>
    </row>
    <row r="181" spans="1:3" s="42" customFormat="1">
      <c r="A181" s="60"/>
      <c r="B181" s="15">
        <v>44188</v>
      </c>
      <c r="C181" s="25" t="s">
        <v>23</v>
      </c>
    </row>
    <row r="182" spans="1:3" s="42" customFormat="1">
      <c r="A182" s="60"/>
      <c r="B182" s="15">
        <v>44188</v>
      </c>
      <c r="C182" s="16" t="s">
        <v>47</v>
      </c>
    </row>
    <row r="183" spans="1:3" s="42" customFormat="1">
      <c r="A183" s="60"/>
      <c r="B183" s="15">
        <v>44512</v>
      </c>
      <c r="C183" s="25" t="s">
        <v>16</v>
      </c>
    </row>
    <row r="184" spans="1:3" s="42" customFormat="1">
      <c r="A184" s="60"/>
      <c r="B184" s="15">
        <v>44521</v>
      </c>
      <c r="C184" s="25" t="s">
        <v>40</v>
      </c>
    </row>
    <row r="185" spans="1:3" s="42" customFormat="1">
      <c r="A185" s="60"/>
      <c r="B185" s="15">
        <v>44208</v>
      </c>
      <c r="C185" s="24" t="s">
        <v>15</v>
      </c>
    </row>
    <row r="186" spans="1:3" s="42" customFormat="1">
      <c r="A186" s="60"/>
      <c r="B186" s="15">
        <v>44208</v>
      </c>
      <c r="C186" s="24" t="s">
        <v>39</v>
      </c>
    </row>
    <row r="187" spans="1:3" s="42" customFormat="1">
      <c r="A187" s="60"/>
      <c r="B187" s="15">
        <v>44184</v>
      </c>
      <c r="C187" s="16" t="s">
        <v>65</v>
      </c>
    </row>
    <row r="188" spans="1:3" s="42" customFormat="1">
      <c r="A188" s="60"/>
      <c r="B188" s="15">
        <v>44184</v>
      </c>
      <c r="C188" s="16" t="s">
        <v>48</v>
      </c>
    </row>
    <row r="189" spans="1:3" s="42" customFormat="1" ht="30">
      <c r="A189" s="60"/>
      <c r="B189" s="15">
        <v>44185</v>
      </c>
      <c r="C189" s="8" t="s">
        <v>33</v>
      </c>
    </row>
    <row r="190" spans="1:3" s="42" customFormat="1" ht="30">
      <c r="A190" s="60"/>
      <c r="B190" s="15">
        <v>44246</v>
      </c>
      <c r="C190" s="8" t="s">
        <v>22</v>
      </c>
    </row>
    <row r="191" spans="1:3" s="42" customFormat="1" ht="30">
      <c r="A191" s="60"/>
      <c r="B191" s="11" t="s">
        <v>163</v>
      </c>
      <c r="C191" s="8" t="s">
        <v>45</v>
      </c>
    </row>
    <row r="192" spans="1:3" s="42" customFormat="1">
      <c r="A192" s="60"/>
      <c r="B192" s="15">
        <v>44236</v>
      </c>
      <c r="C192" s="10" t="s">
        <v>156</v>
      </c>
    </row>
    <row r="193" spans="1:15" s="42" customFormat="1">
      <c r="A193" s="60"/>
      <c r="B193" s="15">
        <v>44247</v>
      </c>
      <c r="C193" s="29" t="s">
        <v>153</v>
      </c>
    </row>
    <row r="194" spans="1:15" s="42" customFormat="1" ht="30">
      <c r="A194" s="60"/>
      <c r="B194" s="18" t="s">
        <v>164</v>
      </c>
      <c r="C194" s="29" t="s">
        <v>157</v>
      </c>
    </row>
    <row r="195" spans="1:15" s="42" customFormat="1" ht="30">
      <c r="A195" s="60"/>
      <c r="B195" s="11" t="s">
        <v>165</v>
      </c>
      <c r="C195" s="20" t="s">
        <v>11</v>
      </c>
    </row>
    <row r="196" spans="1:15" s="42" customFormat="1" ht="30">
      <c r="A196" s="61"/>
      <c r="B196" s="11" t="s">
        <v>166</v>
      </c>
      <c r="C196" s="20" t="s">
        <v>29</v>
      </c>
    </row>
    <row r="197" spans="1:15" s="17" customFormat="1">
      <c r="A197" s="25"/>
      <c r="B197" s="6">
        <f>COUNTA(B158:B196)</f>
        <v>39</v>
      </c>
      <c r="C197" s="32" t="s">
        <v>150</v>
      </c>
    </row>
    <row r="198" spans="1:15">
      <c r="A198" s="43"/>
      <c r="B198" s="44"/>
      <c r="C198" s="45"/>
      <c r="D198" s="45"/>
      <c r="E198" s="46"/>
      <c r="F198" s="46"/>
      <c r="G198" s="45"/>
      <c r="H198" s="46"/>
      <c r="I198" s="46"/>
      <c r="J198" s="46"/>
      <c r="K198" s="46"/>
      <c r="L198" s="46"/>
      <c r="M198" s="46"/>
      <c r="N198" s="46"/>
      <c r="O198" s="47"/>
    </row>
    <row r="199" spans="1:15">
      <c r="A199" s="43"/>
      <c r="B199" s="44"/>
      <c r="C199" s="45"/>
      <c r="D199" s="45"/>
      <c r="E199" s="46"/>
      <c r="F199" s="46"/>
      <c r="G199" s="45"/>
      <c r="H199" s="46"/>
      <c r="I199" s="46"/>
      <c r="J199" s="46"/>
      <c r="K199" s="46"/>
      <c r="L199" s="46"/>
      <c r="M199" s="46"/>
      <c r="N199" s="46"/>
      <c r="O199" s="47"/>
    </row>
    <row r="200" spans="1:15">
      <c r="A200" s="48"/>
      <c r="B200" s="49" t="s">
        <v>151</v>
      </c>
      <c r="C200" s="50"/>
      <c r="D200" s="50"/>
      <c r="K200" s="46"/>
      <c r="L200" s="46"/>
      <c r="M200" s="46"/>
      <c r="N200" s="46"/>
      <c r="O200" s="47"/>
    </row>
    <row r="201" spans="1:15">
      <c r="B201" s="44"/>
      <c r="C201" s="50"/>
      <c r="D201" s="50"/>
      <c r="K201" s="46"/>
      <c r="L201" s="46"/>
      <c r="M201" s="46"/>
      <c r="N201" s="46"/>
      <c r="O201" s="47"/>
    </row>
    <row r="202" spans="1:15">
      <c r="A202" s="3"/>
      <c r="B202" s="44"/>
      <c r="C202" s="50"/>
      <c r="D202" s="50"/>
      <c r="K202" s="46"/>
      <c r="L202" s="46"/>
      <c r="M202" s="46"/>
      <c r="N202" s="46"/>
      <c r="O202" s="47"/>
    </row>
    <row r="203" spans="1:15">
      <c r="K203" s="46"/>
      <c r="L203" s="46"/>
      <c r="M203" s="46"/>
      <c r="N203" s="46"/>
      <c r="O203" s="47"/>
    </row>
    <row r="204" spans="1:15">
      <c r="A204" s="52"/>
      <c r="B204" s="53" t="s">
        <v>133</v>
      </c>
      <c r="C204" s="13" t="s">
        <v>108</v>
      </c>
      <c r="D204" s="34" t="s">
        <v>82</v>
      </c>
      <c r="E204" s="12" t="s">
        <v>57</v>
      </c>
      <c r="F204" s="12" t="s">
        <v>4</v>
      </c>
      <c r="G204" s="54"/>
      <c r="H204" s="55"/>
      <c r="J204" s="46"/>
      <c r="K204" s="46"/>
      <c r="L204" s="46"/>
      <c r="M204" s="46"/>
      <c r="N204" s="47"/>
      <c r="O204"/>
    </row>
    <row r="205" spans="1:15">
      <c r="A205" s="52" t="s">
        <v>152</v>
      </c>
      <c r="B205" s="53">
        <f>B197</f>
        <v>39</v>
      </c>
      <c r="C205" s="13">
        <f>B156</f>
        <v>38</v>
      </c>
      <c r="D205" s="9">
        <f>B116</f>
        <v>35</v>
      </c>
      <c r="E205" s="12">
        <f>B79</f>
        <v>38</v>
      </c>
      <c r="F205" s="12">
        <f>B39</f>
        <v>36</v>
      </c>
      <c r="G205" s="54"/>
      <c r="H205" s="55"/>
      <c r="J205" s="46"/>
      <c r="K205" s="46"/>
      <c r="L205" s="46"/>
      <c r="M205" s="46"/>
      <c r="N205" s="47"/>
      <c r="O205"/>
    </row>
    <row r="206" spans="1:15">
      <c r="K206" s="46"/>
      <c r="L206" s="46"/>
      <c r="M206" s="46"/>
      <c r="N206" s="46"/>
      <c r="O206" s="47"/>
    </row>
    <row r="207" spans="1:15">
      <c r="K207" s="46"/>
      <c r="L207" s="46"/>
      <c r="M207" s="46"/>
      <c r="N207" s="46"/>
      <c r="O207" s="47"/>
    </row>
    <row r="209" spans="1:1">
      <c r="A209" s="56"/>
    </row>
    <row r="210" spans="1:1">
      <c r="A210" s="56"/>
    </row>
  </sheetData>
  <mergeCells count="6">
    <mergeCell ref="A1:C1"/>
    <mergeCell ref="A3:A38"/>
    <mergeCell ref="A41:A78"/>
    <mergeCell ref="A81:A115"/>
    <mergeCell ref="A118:A155"/>
    <mergeCell ref="A158:A19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5.3.3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2023-01-04T16:00:44Z</dcterms:created>
  <dcterms:modified xsi:type="dcterms:W3CDTF">2023-01-05T05:26:14Z</dcterms:modified>
</cp:coreProperties>
</file>